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4865" windowHeight="7410" tabRatio="598" activeTab="0"/>
  </bookViews>
  <sheets>
    <sheet name=" HUHR 1601, selected projects" sheetId="1" r:id="rId1"/>
  </sheets>
  <definedNames/>
  <calcPr fullCalcOnLoad="1"/>
</workbook>
</file>

<file path=xl/sharedStrings.xml><?xml version="1.0" encoding="utf-8"?>
<sst xmlns="http://schemas.openxmlformats.org/spreadsheetml/2006/main" count="278" uniqueCount="227">
  <si>
    <t>211/0001</t>
  </si>
  <si>
    <t>211/0003</t>
  </si>
  <si>
    <t>211/0006</t>
  </si>
  <si>
    <t>211/0008</t>
  </si>
  <si>
    <t>211/0009</t>
  </si>
  <si>
    <t>211/0011</t>
  </si>
  <si>
    <t>212/0004</t>
  </si>
  <si>
    <t>212/0006</t>
  </si>
  <si>
    <t>212/0010</t>
  </si>
  <si>
    <t>212/0011</t>
  </si>
  <si>
    <t>212/0013</t>
  </si>
  <si>
    <t>212/0014</t>
  </si>
  <si>
    <t>212/0016</t>
  </si>
  <si>
    <t>213/0008</t>
  </si>
  <si>
    <t>213/0010</t>
  </si>
  <si>
    <t>213/0022</t>
  </si>
  <si>
    <t>213/0024</t>
  </si>
  <si>
    <t>221/0002</t>
  </si>
  <si>
    <t>221/0004</t>
  </si>
  <si>
    <t>221/0016</t>
  </si>
  <si>
    <t>312/0002</t>
  </si>
  <si>
    <t>312/0004</t>
  </si>
  <si>
    <t>312/0013</t>
  </si>
  <si>
    <t>411/0001</t>
  </si>
  <si>
    <t>411/0003</t>
  </si>
  <si>
    <t>411/0004</t>
  </si>
  <si>
    <t>411/0009</t>
  </si>
  <si>
    <t>412/0001</t>
  </si>
  <si>
    <t>412/0004</t>
  </si>
  <si>
    <t>412/0005</t>
  </si>
  <si>
    <t>412/0006</t>
  </si>
  <si>
    <t>412/0008</t>
  </si>
  <si>
    <t>412/0011</t>
  </si>
  <si>
    <t>412/0012</t>
  </si>
  <si>
    <t>412/0013</t>
  </si>
  <si>
    <t>412/0022</t>
  </si>
  <si>
    <t>412/0029</t>
  </si>
  <si>
    <t>412/0030</t>
  </si>
  <si>
    <t>412/0031</t>
  </si>
  <si>
    <t>412/0032</t>
  </si>
  <si>
    <t>412/0033</t>
  </si>
  <si>
    <t>412/0035</t>
  </si>
  <si>
    <t>311/0003</t>
  </si>
  <si>
    <t>311/0004</t>
  </si>
  <si>
    <t>311/0012</t>
  </si>
  <si>
    <t>311/0014</t>
  </si>
  <si>
    <t>311/0015</t>
  </si>
  <si>
    <t>311/0016</t>
  </si>
  <si>
    <t>311/0018</t>
  </si>
  <si>
    <t>311/0023</t>
  </si>
  <si>
    <t>311/0027</t>
  </si>
  <si>
    <t>311/0030</t>
  </si>
  <si>
    <t>311/0032</t>
  </si>
  <si>
    <t>311/0033</t>
  </si>
  <si>
    <t>212</t>
  </si>
  <si>
    <t>Mura Régió – Korlátolt Felelősségű Európai Területi Társulás
Regija Mura – Europska grupacija za teritorijalnu suradnju s ograničenom odgovornošću</t>
  </si>
  <si>
    <t>Sustainable water tourism along Mura and Drava River
(Two Rivers one Goal)</t>
  </si>
  <si>
    <t>Mohács Város Önkormányzata</t>
  </si>
  <si>
    <t>Converting the region’s Sokci cultural heritage assets to tourism attractions
(Sokci)</t>
  </si>
  <si>
    <t>Regionalna razvojna agencija Međimurje REDEA d.o.o.</t>
  </si>
  <si>
    <t>Revitalisation of cultural heritage into tourism attractions in Međimurje and Letenye area
 (Attractour)</t>
  </si>
  <si>
    <t>Općina Pitomača</t>
  </si>
  <si>
    <t>Preradović &amp; Csokonai - celebration of romantic poets of the cross-border area
 (Preradović &amp; Csokonai)</t>
  </si>
  <si>
    <t>Grad Orahovica</t>
  </si>
  <si>
    <t>Hungarian-Croatian Wine Stories II
 (HU-CRO Wine Stories II)</t>
  </si>
  <si>
    <t>Virovitičko-podravska županija</t>
  </si>
  <si>
    <t>Common tourism development of natural and cultural assets of Suhopolje-Noskovačka Dubrava-Zselic Starry Park (Tourism 4 All)</t>
  </si>
  <si>
    <t xml:space="preserve">Udruga za zaštitu prirode i okoliša Zeleni Osijek  </t>
  </si>
  <si>
    <t>Green Baranja / Baranya - greening the tourism through innovative products in joint nature and landscape heritage
 (Green Baranja / Baranya)</t>
  </si>
  <si>
    <t>213</t>
  </si>
  <si>
    <t>Grad Virovitica</t>
  </si>
  <si>
    <t>Cross-border touristic routes of honey &amp; bees</t>
  </si>
  <si>
    <t>Dél-dunántúli Vízügyi Igazgatóság</t>
  </si>
  <si>
    <t>Development of touristic navigation on Drava waterway between sections of 0+000 – 198+600 rkm</t>
  </si>
  <si>
    <t>Gyeregyalog.hu Összefogás a Dél-Dunántúli Aktív- és Ökoturizmusért Közhasznú Egyesület</t>
  </si>
  <si>
    <t>Sustainable table - Culinary traditions and innovations along Baranya Greenway</t>
  </si>
  <si>
    <t>Zala Megyei Népművészeti Egyesület</t>
  </si>
  <si>
    <t>Sustainable development of eco - cultural tourism of Koprivničko-križevačka county, Međimurska county and Zala county</t>
  </si>
  <si>
    <t>221</t>
  </si>
  <si>
    <t>Mecsekerdő Zrt.</t>
  </si>
  <si>
    <t>Protection of the English oak in the cross-border area</t>
  </si>
  <si>
    <t>South Transdanubian Regional Development Agency</t>
  </si>
  <si>
    <t>Restoring Ecological Diversity of Forests with Airborne Imaging Technologies</t>
  </si>
  <si>
    <t>Croatian waters, Legal entity for water management</t>
  </si>
  <si>
    <t>Ecological revitalization of Boros-Dráva and Aljmaski rit branches to renew aquatic habitats, increase biodiversity and fishing tourism possibilities</t>
  </si>
  <si>
    <t>312</t>
  </si>
  <si>
    <t>Wrestling Club "Slatina" Slatina</t>
  </si>
  <si>
    <t>REVIVE OLD WRESTLING STYLES THROUGH LONG -TERM AND SUSTAINABLE COOPERATION</t>
  </si>
  <si>
    <t>Foundation for the "Orienteering - Pécs"</t>
  </si>
  <si>
    <t>Cross-border cooperation in Orienteering</t>
  </si>
  <si>
    <t>Municipality of Hevíz</t>
  </si>
  <si>
    <t>Sport Cannot Stop at Borders</t>
  </si>
  <si>
    <t>Local Government of Ludbreg</t>
  </si>
  <si>
    <t>411</t>
  </si>
  <si>
    <t>University of Pécs</t>
  </si>
  <si>
    <t>Integrated Settlement Development Knowledge Centres in the HU-HR border zone</t>
  </si>
  <si>
    <t>University of Pécs, Faculty of Law</t>
  </si>
  <si>
    <t>Emerging emergency measures Reflections to crisis caused by migration and terrorism with special regards to Hungary and Croatia</t>
  </si>
  <si>
    <t>Regional Energy Agency North</t>
  </si>
  <si>
    <t>Vocational education 2</t>
  </si>
  <si>
    <t>Josip Juraj Strossmayer University of Osijek</t>
  </si>
  <si>
    <t xml:space="preserve">Improved Medical Education in Basic Sciences for Better Medical Practicing </t>
  </si>
  <si>
    <t>412</t>
  </si>
  <si>
    <t>Osnovna Škola Vladimir Nazor Virovitica</t>
  </si>
  <si>
    <t>Erasing Borders with Music</t>
  </si>
  <si>
    <t>Osnovna škola Ivane Brlić-Mažuranić Virovitica</t>
  </si>
  <si>
    <t>Border Isn't Restriction for Developing Skills</t>
  </si>
  <si>
    <t>Dječji vrtiċ Cvrčak Virovitica</t>
  </si>
  <si>
    <t>4 Elements 4 Kids from cross border co-operation and education adjusted for pre-school children</t>
  </si>
  <si>
    <t>Pécs-Baranyai Kereskedelmi és Iparkamara</t>
  </si>
  <si>
    <t>„Development of dual training and introduction of tertiary systems in the field of mechanical engineering and electrical engineering professions”</t>
  </si>
  <si>
    <t>Cross-border co-operation for the development of social and solidarity economy through the elaboration and implementation of a joint adult education training programme</t>
  </si>
  <si>
    <t xml:space="preserve">Grad Koprivnica </t>
  </si>
  <si>
    <t>Cross border development of robotics in primary schools</t>
  </si>
  <si>
    <t>Osnovna škola Eugena Kumičića Slatina</t>
  </si>
  <si>
    <t xml:space="preserve">Sports, ICT and language competences in the service of conservation of craftsmanship and entrepreneurship tradition and competitiveness in the labor market of students from Slatina and Szigetvár </t>
  </si>
  <si>
    <t>Tehnička škola Virovitica</t>
  </si>
  <si>
    <t>The Forgotten Forest Fruit Trees</t>
  </si>
  <si>
    <t>Csokonai Vitéz Mihály Református Gimnázium, Általános Iskola és Kollégium</t>
  </si>
  <si>
    <t>Croatia-Hungary Educational Cooperation</t>
  </si>
  <si>
    <t>Klebelsberg Intézményfenntartó Központ</t>
  </si>
  <si>
    <t>Joint Learning Legrad i Zákány</t>
  </si>
  <si>
    <t>Obrtnička škola Koprivnica</t>
  </si>
  <si>
    <t>Cross-border Vocational Education Capacity Sharing</t>
  </si>
  <si>
    <t>Visoko gospodarsko učilište u Križevcima</t>
  </si>
  <si>
    <t>Life long learning programmes for increased growth capacity in ecotourism</t>
  </si>
  <si>
    <t>Hrvatska gospodarska komora Županijska komora Varaždin</t>
  </si>
  <si>
    <t>DUAL EDUCATION - Practical Approach to Concrete Knowledge</t>
  </si>
  <si>
    <t>Elektrotehnička i prometna škola Osijek</t>
  </si>
  <si>
    <t>Improving the educational system in Physics for general and vocational education in the Croatia-Hungary border region for secondary schools</t>
  </si>
  <si>
    <t>New concept training for energy efficiency</t>
  </si>
  <si>
    <t>311</t>
  </si>
  <si>
    <t>Government Office of Somogy County</t>
  </si>
  <si>
    <t>Co-operation between Public Administration in Cross-Border regions of Croatia and Hungary for Serving Citizens Better</t>
  </si>
  <si>
    <t>IMRO-DDKK Environment Nonoprofit Private Limited Company</t>
  </si>
  <si>
    <t>Energy Efficient Sustainable Urban Neighbourhood</t>
  </si>
  <si>
    <t>City of Ludbreg</t>
  </si>
  <si>
    <t>Ecological Smart and Sustainable Cities</t>
  </si>
  <si>
    <t>City of Koprivnica</t>
  </si>
  <si>
    <t>Amusement Tourism Development Strategy II</t>
  </si>
  <si>
    <t xml:space="preserve">City of Koprivnica </t>
  </si>
  <si>
    <t xml:space="preserve">Electric vehicle competence and experience centre </t>
  </si>
  <si>
    <t>Energy efficient refurbishment in cultural heritage buildings</t>
  </si>
  <si>
    <t>Regional Development Agency Međimurje</t>
  </si>
  <si>
    <t>Establishing short food supply chains and competitive agricultural sector in the cross-border region through institutional cooperation</t>
  </si>
  <si>
    <t>TRZNICA d.o.o. OSIJEK</t>
  </si>
  <si>
    <t>Thematic cooperation to make a joint method for more efficient use of local products</t>
  </si>
  <si>
    <t>Development of strategic cross - border cooperation between Letenye, Ludbreg and Prelog</t>
  </si>
  <si>
    <t>City of Osijek</t>
  </si>
  <si>
    <t>Sustainable energy use in CBC area of Croatia and Hungary</t>
  </si>
  <si>
    <t>"Unikom" ltd</t>
  </si>
  <si>
    <t>Cross-border Co-operation on Creating Sustainable Region and Source Efficient Society</t>
  </si>
  <si>
    <t>Josip Juraj Strossmayer University of Osijek, Faculty of Electrical Engineering, Computer Science and Information Technology Osijek</t>
  </si>
  <si>
    <t>Renewable energy sources and energy efficiency in a function of rural development</t>
  </si>
  <si>
    <t>211</t>
  </si>
  <si>
    <t>Nagykanizsa Megyei Jogú Város Önkormányzata</t>
  </si>
  <si>
    <t>Cycle in a network 2.0 - Improved cycling connections of South-Zala and Međimurje across space and time</t>
  </si>
  <si>
    <t>Cross-border cooperation in multimodal tourism</t>
  </si>
  <si>
    <t>EV13 Gap: Filling the gap - completion of the cross-border section of EuroVelo 13 between Drávatamási and Virovitica</t>
  </si>
  <si>
    <t>GRAD DONJI MIHOLJAC</t>
  </si>
  <si>
    <t>BicYcle PATH that connects Mailath castle and Siklos fortress</t>
  </si>
  <si>
    <t>Letenye Város Önkormányzata</t>
  </si>
  <si>
    <t>Unlimited bicycle experience along the Mura and Drava rivers</t>
  </si>
  <si>
    <t>Grad Križevci</t>
  </si>
  <si>
    <t>Extension of cross-border cyclotourism networks through development of capillary bicycle paths in Križevci and Zalakaros</t>
  </si>
  <si>
    <t>• Barcs Város Önkormányzata
• Turistička zajednica Virovitičko-podravske županije</t>
  </si>
  <si>
    <t>Zalakaros Város Önkormányzata</t>
  </si>
  <si>
    <t>• Siklós Város Önkormányzata
• Turistička zajednica Grada Donji Miholjac</t>
  </si>
  <si>
    <t>Grad Beli Manastir</t>
  </si>
  <si>
    <t>• Duna-Dráva Nemzeti Park Igazgatóság
• Općina Bilje</t>
  </si>
  <si>
    <t>Općina Čepin</t>
  </si>
  <si>
    <t>Csurgó Város Önkormányzata</t>
  </si>
  <si>
    <t>• Općina Goričan
• Općina Donji Vidovec
• Općina Legrad</t>
  </si>
  <si>
    <t>• Turistička zajednica grada Koprivnice
• Udruga "Međimurske roke"</t>
  </si>
  <si>
    <t>Agencija za vodne putove</t>
  </si>
  <si>
    <t>HRVATSKE ŠUME d.o.o.  Zagreb, Uprava šuma, Podružnica Našice</t>
  </si>
  <si>
    <t>• Ured državne uprave u Međimurskoj županiji
• Ured državne uprave u Osječko-baranjskoj županiji</t>
  </si>
  <si>
    <t>• Međimurska energetska agencija d.o.o.
• Regionalna razvojna agencija Slavonije i Baranje d.o.o.</t>
  </si>
  <si>
    <t>• Hévíz Város Önkormányzata
• Regionalna energetska agencija Sjever</t>
  </si>
  <si>
    <t>• Grad Prelog
• Letenye Város Önkormányzata</t>
  </si>
  <si>
    <t>Zalaegerszeg MJ Város Önkormányzata</t>
  </si>
  <si>
    <t>Balatoni Intergációs Közhasznú Nonprofit Kft.</t>
  </si>
  <si>
    <t>Pécs Holding Városi Vagyonkezelő Zrt</t>
  </si>
  <si>
    <t>• Zalaegerszeg MJ Város Önkormányzata
• Grad Koprivnica
• Grad Čazma
• Hévízi Sportkör</t>
  </si>
  <si>
    <t>ORIJENTACIJSKI KLUB SOVA</t>
  </si>
  <si>
    <t>Dél-Zselic Sport Egyesület Szigetvár</t>
  </si>
  <si>
    <t>Pécsi Tudományegyetem</t>
  </si>
  <si>
    <t>Sveučilište Josipa Jurja Strossmayera u Osijeku, Pravni fakultet Osijek</t>
  </si>
  <si>
    <t>• PUČKO OTVORENO UČILIŠTE KOPRIVNICA
• HUMÁN INNOVÁCIÓS CSOPORT NONPROFIT KFT.</t>
  </si>
  <si>
    <t>Kaposvári Szakképzési Centrum</t>
  </si>
  <si>
    <t>• Zala Megyei Kereskedelmi és Iparkamara
• Somogyi Kereskedelmi és Iparkamara
• Hrvatska gospodarska komora Županijska komora Bjelovar</t>
  </si>
  <si>
    <t>• Miroslav Krleža Horvát Óvoda, Áltálanos Iskola, Gimnázium es Kollégium
• Glazbena škola Jan Vlašimsky Virovitica</t>
  </si>
  <si>
    <t>Klebersberg Intézményfenntartó Központ</t>
  </si>
  <si>
    <t>• Klebersberg Intézményfenntartó Központ
• Javna ustanova za upravljanje zaštićenim dijelovima prirode i ekološkom mrežom Virovitičko-podravske županije</t>
  </si>
  <si>
    <t>• Miroslav Krleža Horvát Óvoda, Áltálanos Iskola, Gimnázium es Kollégium
• Razvojna agencija VTA</t>
  </si>
  <si>
    <t>• TURISTIČKA ZAJEDNICA MEĐIMURSKE ŽUPANIJE
• ŽUPANIJSKA UPRAVA ZA CESTE MEĐIMURSKE ŽUPANIJE
• OPĆINA ŠTRIGOVA</t>
  </si>
  <si>
    <t>• Grad Prelog
• Grad Ludbreg
• Županijska uprava za ceste Varaždinske županije</t>
  </si>
  <si>
    <t>• Međimurska županija
• Turistička zajednica Međimurske županije
• Letenye Város Önkormányzata
• Pannon Egyetem</t>
  </si>
  <si>
    <t>• SEFAG Erdészeti és Faipari Zrt.
• Javna ustanova za upravljanje zaštićenim dijelovima prirode i ekološkom mrežom Virovitičko-podravske županije</t>
  </si>
  <si>
    <t>• Villány Város Önkormányzata
• Turistička zajednica Virovitičko-podravske županije</t>
  </si>
  <si>
    <t>• Cserkút Község Önkormányzata
• Savez Poduzetnika Mađara Hrvatske
• Opcina Kneževi Vinogradi</t>
  </si>
  <si>
    <t>• Baranya Megyei Önkormányzat
• Turistička zajednica grada Virovitice
• Razvojna agencija VTA</t>
  </si>
  <si>
    <t>• Dél-dunántúli Vízügyi Igazgatóság
• Horgász Egyesületek Baranya Megyei Szövetsége
• Zeleni Hrvatske</t>
  </si>
  <si>
    <t>• Mecsekerdő Zrt.
• Hrvatske šume društvo s ograničenom odgovornošću
• FAKULTET ZA ODGOJNE I OBRAZOVNE ZNANOSTI</t>
  </si>
  <si>
    <t>•  PORA Razvojna agencija Podravine i Prigorja za promicanje i provedbu razvojnih aktivnosti u Koprivničko-križevačkoj županiji
•  Zala Termálvölgye Egyesület
• Balatoni Integrációs Közhasznú Nonprofit Kft.</t>
  </si>
  <si>
    <t>• BIOKOM Pécsi Városüzemeltetési és Környezetgazdálkodási Nonprofit Kft.
• Regionalna razvojna agencija Slavonije i Baranje d.o.o.
• Pécsi Városfejlesztési Nonprofit Zrt.</t>
  </si>
  <si>
    <t>• Magyar Tudományos Akadémia Közgazdaság- és Regionális Tudományi Kutatóközpont
• Kaposvári Egyetem</t>
  </si>
  <si>
    <t>• Regionalna energetska agencija Sjever
• Dél-Dunántúli Regionális Fejlesztési Ügynökség Nonprofit Kft.
• BIOKOM Pécsi Városüzemeltetési és Környezetgazdálkodási Nonprofit Kft.</t>
  </si>
  <si>
    <t>• Obnovljivi izvori energije Osijek d.o.o
• Regionalna razvojna agencija Slavonije i Baranje d.o.o.
• Udruga EU Centar
• Inno-Motive Regionális Gazdaságfejlesztő, Innováció Transzfer és Képző Központ Nonprofit Kft.
• Kozármisleny Város Önkormányzata</t>
  </si>
  <si>
    <t>• Sveučilište Sjever
• Dél-Dunántúli Regionális Fejlesztési Ügynökség Nonprofit Kft.
• Pécsi Tudományegyetem</t>
  </si>
  <si>
    <t>• Sveučilište Sjever, Odjel za graditeljstvo
• Dél-Dunántúli Regionális Fejlesztési Ügynökség Nonprofit Kft.</t>
  </si>
  <si>
    <t>• Kolping Nagyváthy János Középiskola Csurgó
• Kolping Katolikus Szakképző Iskola Nagybajom
• PORA Razvojna agencija za promicanje i provedbu razvojnih aktivnosti u Koprivničko-križevačkoj županiji
• Srednja škola Stjepana Sulimanca</t>
  </si>
  <si>
    <t>• Gimnazija "Fran Galović" Koprivnica
• Pálóczi Horváth Ádám Református Alapfokú Művészeti Iskola
• PORA Razvojna agencija Podravine i Prigorja za promicanje i provedbu razvojnih aktivnosti u Koprivničko-križevačkoj županiji</t>
  </si>
  <si>
    <t>• Osnovna škola Legrad
• PORA Razvojna agencija Podravine i Prigorja za promicanje i provedbu razvojnih aktivnosti u Koprivničko-križevačkoj županiji</t>
  </si>
  <si>
    <t>• Gimnazija A. G. Matoša Đakovo
• Regionalna razvojna agencija Slavonije i Baranje
• Koch Valéria Középiskola, Általanos Iskola, Óvoda és Kollégium</t>
  </si>
  <si>
    <t>• Zala Megyei Kereskedelmi és Iparkamara
• Somogyi Kereskedelmi és Iparkamara
• Kaposvári Egyetem
• Turistička zajednica Grada Koprivnice</t>
  </si>
  <si>
    <t>• Klebersberg Intézményfenntartó Központ
• Srednja škola Marka Marulića Slatina</t>
  </si>
  <si>
    <t>• Regionalna razvojna agencija Međimurje REDEA d.o.o.
• PORA Razvojna agencija Podravine i Prigorja
• Zala Megyei Vállalkozásfejlesztési Alapítvány
• Pécs-Baranyai Kereskedelmi és Iparkamara
• Somogy Megyei Vállalkozói Központ Közalapítvány</t>
  </si>
  <si>
    <t>• TERA Tehnopolis d.o.o.
• VIDRA Agencija za regionalni razvoj Virovitičko-podravske županije
• Baranya Megyei Önkormányzat</t>
  </si>
  <si>
    <t>Popis odobrenih projekata, 
Odluka OP-a / ožujak 2017.</t>
  </si>
  <si>
    <t xml:space="preserve">Prvi poziv na podnošenje projektnih prijedloga INTERREG V-A Programa suradnje Mađarska-Hrvatska 2014.-2020. </t>
  </si>
  <si>
    <t>Oznaka poziva: HUHR/1601</t>
  </si>
  <si>
    <t>Oznaka projektnog prijedloga</t>
  </si>
  <si>
    <t xml:space="preserve">Specifični cilj/
Komponenta </t>
  </si>
  <si>
    <t>Glavni korisnik</t>
  </si>
  <si>
    <t xml:space="preserve"> Službeni nazivi ostalih korisnika</t>
  </si>
  <si>
    <t>NAZIV PROJEKTA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</si>
</sst>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mm/dd/yy;@"/>
    <numFmt numFmtId="189" formatCode="h:mm;@"/>
    <numFmt numFmtId="190" formatCode="[$-40E]yyyy\.\ mmmm\ d\."/>
    <numFmt numFmtId="191" formatCode="dd/mm/yyyy;@"/>
    <numFmt numFmtId="192" formatCode="yyyy/mm/dd;@"/>
    <numFmt numFmtId="193" formatCode="mmm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Igen&quot;;&quot;Igen&quot;;&quot;Nem&quot;"/>
    <numFmt numFmtId="199" formatCode="&quot;Igaz&quot;;&quot;Igaz&quot;;&quot;Hamis&quot;"/>
    <numFmt numFmtId="200" formatCode="&quot;Be&quot;;&quot;Be&quot;;&quot;Ki&quot;"/>
    <numFmt numFmtId="201" formatCode="yyyy\-mm\-dd;@"/>
    <numFmt numFmtId="202" formatCode="0.0"/>
    <numFmt numFmtId="203" formatCode="#,##0.00\ [$€-1]"/>
    <numFmt numFmtId="204" formatCode="#,##0.00\ [$EUR]"/>
    <numFmt numFmtId="205" formatCode="#,##0.00\ &quot;Ft&quot;"/>
    <numFmt numFmtId="206" formatCode="mmm\-yyyy"/>
    <numFmt numFmtId="207" formatCode="#,##0\ [$€-1]"/>
    <numFmt numFmtId="208" formatCode="#,##0.00\ _F_t"/>
    <numFmt numFmtId="209" formatCode="[$€-2]\ #,##0.00"/>
    <numFmt numFmtId="210" formatCode="#,##0\ _F_t"/>
    <numFmt numFmtId="211" formatCode="[$€-2]\ #,##0"/>
    <numFmt numFmtId="212" formatCode="[$-809]dd\ mmmm\ yyyy"/>
    <numFmt numFmtId="213" formatCode="d/mm/yyyy;@"/>
    <numFmt numFmtId="214" formatCode="#,##0.00\ [$€-1];[Red]\-#,##0.00\ [$€-1]"/>
  </numFmts>
  <fonts count="40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34" borderId="15" xfId="0" applyFill="1" applyBorder="1" applyAlignment="1">
      <alignment horizontal="center" vertical="center" wrapText="1"/>
    </xf>
    <xf numFmtId="0" fontId="0" fillId="36" borderId="14" xfId="0" applyNumberFormat="1" applyFill="1" applyBorder="1" applyAlignment="1">
      <alignment horizontal="center" vertical="center" wrapText="1"/>
    </xf>
    <xf numFmtId="0" fontId="0" fillId="36" borderId="10" xfId="0" applyNumberForma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0" borderId="11" xfId="58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104775</xdr:rowOff>
    </xdr:from>
    <xdr:to>
      <xdr:col>4</xdr:col>
      <xdr:colOff>2181225</xdr:colOff>
      <xdr:row>1</xdr:row>
      <xdr:rowOff>619125</xdr:rowOff>
    </xdr:to>
    <xdr:pic>
      <xdr:nvPicPr>
        <xdr:cNvPr id="1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33375"/>
          <a:ext cx="1885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0</xdr:row>
      <xdr:rowOff>142875</xdr:rowOff>
    </xdr:from>
    <xdr:to>
      <xdr:col>3</xdr:col>
      <xdr:colOff>485775</xdr:colOff>
      <xdr:row>1</xdr:row>
      <xdr:rowOff>638175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42875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6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9.8515625" style="0" customWidth="1"/>
    <col min="2" max="2" width="19.421875" style="0" customWidth="1"/>
    <col min="3" max="3" width="24.57421875" style="0" customWidth="1"/>
    <col min="4" max="4" width="31.8515625" style="0" customWidth="1"/>
    <col min="5" max="5" width="34.57421875" style="0" customWidth="1"/>
  </cols>
  <sheetData>
    <row r="1" spans="1:4" s="1" customFormat="1" ht="18">
      <c r="A1" s="2"/>
      <c r="C1" s="23"/>
      <c r="D1" s="24"/>
    </row>
    <row r="2" spans="1:4" s="1" customFormat="1" ht="55.5" customHeight="1">
      <c r="A2" s="21" t="s">
        <v>219</v>
      </c>
      <c r="B2" s="22"/>
      <c r="C2" s="24"/>
      <c r="D2" s="24"/>
    </row>
    <row r="3" s="1" customFormat="1" ht="15">
      <c r="A3" s="3" t="s">
        <v>220</v>
      </c>
    </row>
    <row r="4" s="1" customFormat="1" ht="15">
      <c r="A4" s="3" t="s">
        <v>221</v>
      </c>
    </row>
    <row r="5" s="1" customFormat="1" ht="18" customHeight="1" thickBot="1">
      <c r="A5" s="3"/>
    </row>
    <row r="6" spans="1:5" ht="49.5" customHeight="1">
      <c r="A6" s="7" t="s">
        <v>222</v>
      </c>
      <c r="B6" s="8" t="s">
        <v>223</v>
      </c>
      <c r="C6" s="8" t="s">
        <v>224</v>
      </c>
      <c r="D6" s="8" t="s">
        <v>225</v>
      </c>
      <c r="E6" s="8" t="s">
        <v>226</v>
      </c>
    </row>
    <row r="7" spans="1:5" ht="63.75">
      <c r="A7" s="9" t="s">
        <v>0</v>
      </c>
      <c r="B7" s="4" t="s">
        <v>154</v>
      </c>
      <c r="C7" s="4" t="s">
        <v>155</v>
      </c>
      <c r="D7" s="6" t="s">
        <v>195</v>
      </c>
      <c r="E7" s="4" t="s">
        <v>156</v>
      </c>
    </row>
    <row r="8" spans="1:5" ht="33.75" customHeight="1">
      <c r="A8" s="9" t="s">
        <v>1</v>
      </c>
      <c r="B8" s="4" t="s">
        <v>154</v>
      </c>
      <c r="C8" s="4" t="s">
        <v>57</v>
      </c>
      <c r="D8" s="6" t="s">
        <v>168</v>
      </c>
      <c r="E8" s="4" t="s">
        <v>157</v>
      </c>
    </row>
    <row r="9" spans="1:5" ht="48" customHeight="1">
      <c r="A9" s="9" t="s">
        <v>2</v>
      </c>
      <c r="B9" s="4" t="s">
        <v>154</v>
      </c>
      <c r="C9" s="4" t="s">
        <v>65</v>
      </c>
      <c r="D9" s="6" t="s">
        <v>165</v>
      </c>
      <c r="E9" s="4" t="s">
        <v>158</v>
      </c>
    </row>
    <row r="10" spans="1:5" ht="42.75" customHeight="1">
      <c r="A10" s="9" t="s">
        <v>3</v>
      </c>
      <c r="B10" s="4" t="s">
        <v>154</v>
      </c>
      <c r="C10" s="4" t="s">
        <v>159</v>
      </c>
      <c r="D10" s="6" t="s">
        <v>167</v>
      </c>
      <c r="E10" s="4" t="s">
        <v>160</v>
      </c>
    </row>
    <row r="11" spans="1:5" ht="51">
      <c r="A11" s="9" t="s">
        <v>4</v>
      </c>
      <c r="B11" s="4" t="s">
        <v>154</v>
      </c>
      <c r="C11" s="4" t="s">
        <v>161</v>
      </c>
      <c r="D11" s="6" t="s">
        <v>196</v>
      </c>
      <c r="E11" s="4" t="s">
        <v>162</v>
      </c>
    </row>
    <row r="12" spans="1:5" ht="51">
      <c r="A12" s="9" t="s">
        <v>5</v>
      </c>
      <c r="B12" s="4" t="s">
        <v>154</v>
      </c>
      <c r="C12" s="4" t="s">
        <v>163</v>
      </c>
      <c r="D12" s="6" t="s">
        <v>166</v>
      </c>
      <c r="E12" s="4" t="s">
        <v>164</v>
      </c>
    </row>
    <row r="13" spans="1:5" ht="12.75">
      <c r="A13" s="15"/>
      <c r="B13" s="16">
        <f>MID(A13,1,3)</f>
      </c>
      <c r="C13" s="16"/>
      <c r="D13" s="18"/>
      <c r="E13" s="16"/>
    </row>
    <row r="14" spans="1:5" ht="62.25" customHeight="1">
      <c r="A14" s="14" t="s">
        <v>6</v>
      </c>
      <c r="B14" s="5" t="s">
        <v>54</v>
      </c>
      <c r="C14" s="5" t="s">
        <v>55</v>
      </c>
      <c r="D14" s="17" t="s">
        <v>172</v>
      </c>
      <c r="E14" s="5" t="s">
        <v>56</v>
      </c>
    </row>
    <row r="15" spans="1:5" ht="38.25">
      <c r="A15" s="9" t="s">
        <v>7</v>
      </c>
      <c r="B15" s="4" t="s">
        <v>54</v>
      </c>
      <c r="C15" s="4" t="s">
        <v>57</v>
      </c>
      <c r="D15" s="6" t="s">
        <v>170</v>
      </c>
      <c r="E15" s="4" t="s">
        <v>58</v>
      </c>
    </row>
    <row r="16" spans="1:5" ht="63.75">
      <c r="A16" s="9" t="s">
        <v>8</v>
      </c>
      <c r="B16" s="4" t="s">
        <v>54</v>
      </c>
      <c r="C16" s="4" t="s">
        <v>59</v>
      </c>
      <c r="D16" s="12" t="s">
        <v>197</v>
      </c>
      <c r="E16" s="4" t="s">
        <v>60</v>
      </c>
    </row>
    <row r="17" spans="1:5" ht="38.25">
      <c r="A17" s="9" t="s">
        <v>9</v>
      </c>
      <c r="B17" s="4" t="s">
        <v>54</v>
      </c>
      <c r="C17" s="4" t="s">
        <v>61</v>
      </c>
      <c r="D17" s="6" t="s">
        <v>171</v>
      </c>
      <c r="E17" s="4" t="s">
        <v>62</v>
      </c>
    </row>
    <row r="18" spans="1:5" ht="42" customHeight="1">
      <c r="A18" s="9" t="s">
        <v>10</v>
      </c>
      <c r="B18" s="4" t="s">
        <v>54</v>
      </c>
      <c r="C18" s="4" t="s">
        <v>63</v>
      </c>
      <c r="D18" s="6" t="s">
        <v>199</v>
      </c>
      <c r="E18" s="4" t="s">
        <v>64</v>
      </c>
    </row>
    <row r="19" spans="1:5" ht="81.75" customHeight="1">
      <c r="A19" s="9" t="s">
        <v>11</v>
      </c>
      <c r="B19" s="4" t="s">
        <v>54</v>
      </c>
      <c r="C19" s="4" t="s">
        <v>65</v>
      </c>
      <c r="D19" s="12" t="s">
        <v>198</v>
      </c>
      <c r="E19" s="4" t="s">
        <v>66</v>
      </c>
    </row>
    <row r="20" spans="1:5" ht="57.75" customHeight="1">
      <c r="A20" s="10" t="s">
        <v>12</v>
      </c>
      <c r="B20" s="4" t="s">
        <v>54</v>
      </c>
      <c r="C20" s="4" t="s">
        <v>67</v>
      </c>
      <c r="D20" s="6" t="s">
        <v>169</v>
      </c>
      <c r="E20" s="4" t="s">
        <v>68</v>
      </c>
    </row>
    <row r="21" spans="1:5" ht="12.75">
      <c r="A21" s="15"/>
      <c r="B21" s="16">
        <f>MID(A21,1,3)</f>
      </c>
      <c r="C21" s="16"/>
      <c r="D21" s="18"/>
      <c r="E21" s="16"/>
    </row>
    <row r="22" spans="1:5" ht="51">
      <c r="A22" s="9" t="s">
        <v>13</v>
      </c>
      <c r="B22" s="4" t="s">
        <v>69</v>
      </c>
      <c r="C22" s="4" t="s">
        <v>70</v>
      </c>
      <c r="D22" s="12" t="s">
        <v>201</v>
      </c>
      <c r="E22" s="4" t="s">
        <v>71</v>
      </c>
    </row>
    <row r="23" spans="1:5" ht="54" customHeight="1">
      <c r="A23" s="14" t="s">
        <v>14</v>
      </c>
      <c r="B23" s="5" t="s">
        <v>69</v>
      </c>
      <c r="C23" s="5" t="s">
        <v>72</v>
      </c>
      <c r="D23" s="17" t="s">
        <v>174</v>
      </c>
      <c r="E23" s="5" t="s">
        <v>73</v>
      </c>
    </row>
    <row r="24" spans="1:5" ht="51">
      <c r="A24" s="9" t="s">
        <v>15</v>
      </c>
      <c r="B24" s="4" t="s">
        <v>69</v>
      </c>
      <c r="C24" s="4" t="s">
        <v>74</v>
      </c>
      <c r="D24" s="6" t="s">
        <v>200</v>
      </c>
      <c r="E24" s="4" t="s">
        <v>75</v>
      </c>
    </row>
    <row r="25" spans="1:5" ht="51">
      <c r="A25" s="9" t="s">
        <v>16</v>
      </c>
      <c r="B25" s="4" t="s">
        <v>69</v>
      </c>
      <c r="C25" s="4" t="s">
        <v>76</v>
      </c>
      <c r="D25" s="6" t="s">
        <v>173</v>
      </c>
      <c r="E25" s="4" t="s">
        <v>77</v>
      </c>
    </row>
    <row r="26" spans="1:5" ht="12.75">
      <c r="A26" s="15"/>
      <c r="B26" s="16">
        <f>MID(A26,1,3)</f>
      </c>
      <c r="C26" s="16"/>
      <c r="D26" s="18"/>
      <c r="E26" s="16"/>
    </row>
    <row r="27" spans="1:5" ht="46.5" customHeight="1">
      <c r="A27" s="9" t="s">
        <v>17</v>
      </c>
      <c r="B27" s="4" t="s">
        <v>78</v>
      </c>
      <c r="C27" s="4" t="s">
        <v>79</v>
      </c>
      <c r="D27" s="12" t="s">
        <v>175</v>
      </c>
      <c r="E27" s="4" t="s">
        <v>80</v>
      </c>
    </row>
    <row r="28" spans="1:5" ht="63.75">
      <c r="A28" s="10" t="s">
        <v>18</v>
      </c>
      <c r="B28" s="4" t="s">
        <v>78</v>
      </c>
      <c r="C28" s="4" t="s">
        <v>81</v>
      </c>
      <c r="D28" s="12" t="s">
        <v>203</v>
      </c>
      <c r="E28" s="4" t="s">
        <v>82</v>
      </c>
    </row>
    <row r="29" spans="1:5" ht="74.25" customHeight="1">
      <c r="A29" s="14" t="s">
        <v>19</v>
      </c>
      <c r="B29" s="5" t="s">
        <v>78</v>
      </c>
      <c r="C29" s="5" t="s">
        <v>83</v>
      </c>
      <c r="D29" s="20" t="s">
        <v>202</v>
      </c>
      <c r="E29" s="5" t="s">
        <v>84</v>
      </c>
    </row>
    <row r="30" spans="1:5" ht="12.75" customHeight="1">
      <c r="A30" s="15"/>
      <c r="B30" s="16">
        <f>MID(A30,1,3)</f>
      </c>
      <c r="C30" s="16"/>
      <c r="D30" s="18"/>
      <c r="E30" s="16"/>
    </row>
    <row r="31" spans="1:5" ht="60" customHeight="1">
      <c r="A31" s="9" t="s">
        <v>42</v>
      </c>
      <c r="B31" s="4" t="s">
        <v>131</v>
      </c>
      <c r="C31" s="4" t="s">
        <v>132</v>
      </c>
      <c r="D31" s="6" t="s">
        <v>176</v>
      </c>
      <c r="E31" s="4" t="s">
        <v>133</v>
      </c>
    </row>
    <row r="32" spans="1:5" ht="51">
      <c r="A32" s="9" t="s">
        <v>43</v>
      </c>
      <c r="B32" s="4" t="s">
        <v>131</v>
      </c>
      <c r="C32" s="4" t="s">
        <v>134</v>
      </c>
      <c r="D32" s="6" t="s">
        <v>177</v>
      </c>
      <c r="E32" s="4" t="s">
        <v>135</v>
      </c>
    </row>
    <row r="33" spans="1:5" ht="30" customHeight="1">
      <c r="A33" s="9" t="s">
        <v>44</v>
      </c>
      <c r="B33" s="4" t="s">
        <v>131</v>
      </c>
      <c r="C33" s="4" t="s">
        <v>136</v>
      </c>
      <c r="D33" s="13" t="s">
        <v>180</v>
      </c>
      <c r="E33" s="4" t="s">
        <v>137</v>
      </c>
    </row>
    <row r="34" spans="1:5" ht="35.25" customHeight="1">
      <c r="A34" s="14" t="s">
        <v>45</v>
      </c>
      <c r="B34" s="5" t="s">
        <v>131</v>
      </c>
      <c r="C34" s="5" t="s">
        <v>138</v>
      </c>
      <c r="D34" s="19" t="s">
        <v>181</v>
      </c>
      <c r="E34" s="5" t="s">
        <v>139</v>
      </c>
    </row>
    <row r="35" spans="1:5" ht="89.25">
      <c r="A35" s="9" t="s">
        <v>46</v>
      </c>
      <c r="B35" s="4" t="s">
        <v>131</v>
      </c>
      <c r="C35" s="4" t="s">
        <v>140</v>
      </c>
      <c r="D35" s="13" t="s">
        <v>207</v>
      </c>
      <c r="E35" s="4" t="s">
        <v>141</v>
      </c>
    </row>
    <row r="36" spans="1:5" ht="42" customHeight="1">
      <c r="A36" s="9" t="s">
        <v>47</v>
      </c>
      <c r="B36" s="4" t="s">
        <v>131</v>
      </c>
      <c r="C36" s="4" t="s">
        <v>140</v>
      </c>
      <c r="D36" s="13" t="s">
        <v>178</v>
      </c>
      <c r="E36" s="4" t="s">
        <v>142</v>
      </c>
    </row>
    <row r="37" spans="1:5" ht="105" customHeight="1">
      <c r="A37" s="9" t="s">
        <v>48</v>
      </c>
      <c r="B37" s="4" t="s">
        <v>131</v>
      </c>
      <c r="C37" s="4" t="s">
        <v>143</v>
      </c>
      <c r="D37" s="13" t="s">
        <v>204</v>
      </c>
      <c r="E37" s="4" t="s">
        <v>144</v>
      </c>
    </row>
    <row r="38" spans="1:5" ht="41.25" customHeight="1">
      <c r="A38" s="9" t="s">
        <v>49</v>
      </c>
      <c r="B38" s="4" t="s">
        <v>131</v>
      </c>
      <c r="C38" s="4" t="s">
        <v>145</v>
      </c>
      <c r="D38" s="13" t="s">
        <v>182</v>
      </c>
      <c r="E38" s="4" t="s">
        <v>146</v>
      </c>
    </row>
    <row r="39" spans="1:5" ht="43.5" customHeight="1">
      <c r="A39" s="9" t="s">
        <v>50</v>
      </c>
      <c r="B39" s="4" t="s">
        <v>131</v>
      </c>
      <c r="C39" s="4" t="s">
        <v>92</v>
      </c>
      <c r="D39" s="6" t="s">
        <v>179</v>
      </c>
      <c r="E39" s="4" t="s">
        <v>147</v>
      </c>
    </row>
    <row r="40" spans="1:5" ht="141.75" customHeight="1">
      <c r="A40" s="9" t="s">
        <v>51</v>
      </c>
      <c r="B40" s="4" t="s">
        <v>131</v>
      </c>
      <c r="C40" s="4" t="s">
        <v>148</v>
      </c>
      <c r="D40" s="12" t="s">
        <v>208</v>
      </c>
      <c r="E40" s="4" t="s">
        <v>149</v>
      </c>
    </row>
    <row r="41" spans="1:5" ht="99.75" customHeight="1">
      <c r="A41" s="9" t="s">
        <v>52</v>
      </c>
      <c r="B41" s="4" t="s">
        <v>131</v>
      </c>
      <c r="C41" s="4" t="s">
        <v>150</v>
      </c>
      <c r="D41" s="12" t="s">
        <v>205</v>
      </c>
      <c r="E41" s="4" t="s">
        <v>151</v>
      </c>
    </row>
    <row r="42" spans="1:5" ht="76.5">
      <c r="A42" s="9" t="s">
        <v>53</v>
      </c>
      <c r="B42" s="4" t="s">
        <v>131</v>
      </c>
      <c r="C42" s="4" t="s">
        <v>152</v>
      </c>
      <c r="D42" s="13" t="s">
        <v>206</v>
      </c>
      <c r="E42" s="4" t="s">
        <v>153</v>
      </c>
    </row>
    <row r="43" spans="1:5" ht="12.75">
      <c r="A43" s="15"/>
      <c r="B43" s="16">
        <f>MID(A43,1,3)</f>
      </c>
      <c r="C43" s="16"/>
      <c r="D43" s="18"/>
      <c r="E43" s="16"/>
    </row>
    <row r="44" spans="1:5" ht="38.25">
      <c r="A44" s="9" t="s">
        <v>20</v>
      </c>
      <c r="B44" s="4" t="s">
        <v>85</v>
      </c>
      <c r="C44" s="4" t="s">
        <v>86</v>
      </c>
      <c r="D44" s="13" t="s">
        <v>185</v>
      </c>
      <c r="E44" s="4" t="s">
        <v>87</v>
      </c>
    </row>
    <row r="45" spans="1:5" ht="25.5">
      <c r="A45" s="9" t="s">
        <v>21</v>
      </c>
      <c r="B45" s="4" t="s">
        <v>85</v>
      </c>
      <c r="C45" s="4" t="s">
        <v>88</v>
      </c>
      <c r="D45" s="13" t="s">
        <v>184</v>
      </c>
      <c r="E45" s="4" t="s">
        <v>89</v>
      </c>
    </row>
    <row r="46" spans="1:5" ht="63.75">
      <c r="A46" s="9" t="s">
        <v>22</v>
      </c>
      <c r="B46" s="4" t="s">
        <v>85</v>
      </c>
      <c r="C46" s="4" t="s">
        <v>90</v>
      </c>
      <c r="D46" s="13" t="s">
        <v>183</v>
      </c>
      <c r="E46" s="4" t="s">
        <v>91</v>
      </c>
    </row>
    <row r="47" spans="1:5" ht="12.75">
      <c r="A47" s="15"/>
      <c r="B47" s="16">
        <f>MID(A47,1,3)</f>
      </c>
      <c r="C47" s="16"/>
      <c r="D47" s="18"/>
      <c r="E47" s="16"/>
    </row>
    <row r="48" spans="1:5" ht="51">
      <c r="A48" s="11" t="s">
        <v>23</v>
      </c>
      <c r="B48" s="4" t="s">
        <v>93</v>
      </c>
      <c r="C48" s="4" t="s">
        <v>94</v>
      </c>
      <c r="D48" s="13" t="s">
        <v>210</v>
      </c>
      <c r="E48" s="4" t="s">
        <v>95</v>
      </c>
    </row>
    <row r="49" spans="1:5" ht="56.25" customHeight="1">
      <c r="A49" s="14" t="s">
        <v>24</v>
      </c>
      <c r="B49" s="5" t="s">
        <v>93</v>
      </c>
      <c r="C49" s="5" t="s">
        <v>96</v>
      </c>
      <c r="D49" s="19" t="s">
        <v>187</v>
      </c>
      <c r="E49" s="5" t="s">
        <v>97</v>
      </c>
    </row>
    <row r="50" spans="1:5" ht="51">
      <c r="A50" s="9" t="s">
        <v>25</v>
      </c>
      <c r="B50" s="4" t="s">
        <v>93</v>
      </c>
      <c r="C50" s="4" t="s">
        <v>98</v>
      </c>
      <c r="D50" s="13" t="s">
        <v>209</v>
      </c>
      <c r="E50" s="4" t="s">
        <v>99</v>
      </c>
    </row>
    <row r="51" spans="1:5" ht="32.25" customHeight="1">
      <c r="A51" s="9" t="s">
        <v>26</v>
      </c>
      <c r="B51" s="4" t="s">
        <v>93</v>
      </c>
      <c r="C51" s="4" t="s">
        <v>100</v>
      </c>
      <c r="D51" s="13" t="s">
        <v>186</v>
      </c>
      <c r="E51" s="4" t="s">
        <v>101</v>
      </c>
    </row>
    <row r="52" spans="1:5" ht="12.75">
      <c r="A52" s="15"/>
      <c r="B52" s="16">
        <f>MID(A52,1,3)</f>
      </c>
      <c r="C52" s="16"/>
      <c r="D52" s="18"/>
      <c r="E52" s="16"/>
    </row>
    <row r="53" spans="1:5" ht="69" customHeight="1">
      <c r="A53" s="9" t="s">
        <v>27</v>
      </c>
      <c r="B53" s="4" t="s">
        <v>102</v>
      </c>
      <c r="C53" s="4" t="s">
        <v>103</v>
      </c>
      <c r="D53" s="13" t="s">
        <v>191</v>
      </c>
      <c r="E53" s="4" t="s">
        <v>104</v>
      </c>
    </row>
    <row r="54" spans="1:5" ht="95.25" customHeight="1">
      <c r="A54" s="14" t="s">
        <v>28</v>
      </c>
      <c r="B54" s="5" t="s">
        <v>102</v>
      </c>
      <c r="C54" s="5" t="s">
        <v>105</v>
      </c>
      <c r="D54" s="17" t="s">
        <v>193</v>
      </c>
      <c r="E54" s="5" t="s">
        <v>106</v>
      </c>
    </row>
    <row r="55" spans="1:5" ht="65.25" customHeight="1">
      <c r="A55" s="9" t="s">
        <v>29</v>
      </c>
      <c r="B55" s="4" t="s">
        <v>102</v>
      </c>
      <c r="C55" s="4" t="s">
        <v>107</v>
      </c>
      <c r="D55" s="13" t="s">
        <v>194</v>
      </c>
      <c r="E55" s="4" t="s">
        <v>108</v>
      </c>
    </row>
    <row r="56" spans="1:5" ht="51">
      <c r="A56" s="9" t="s">
        <v>30</v>
      </c>
      <c r="B56" s="4" t="s">
        <v>102</v>
      </c>
      <c r="C56" s="4" t="s">
        <v>109</v>
      </c>
      <c r="D56" s="12" t="s">
        <v>218</v>
      </c>
      <c r="E56" s="4" t="s">
        <v>110</v>
      </c>
    </row>
    <row r="57" spans="1:5" ht="66.75" customHeight="1">
      <c r="A57" s="9" t="s">
        <v>31</v>
      </c>
      <c r="B57" s="4" t="s">
        <v>102</v>
      </c>
      <c r="C57" s="4" t="s">
        <v>94</v>
      </c>
      <c r="D57" s="13" t="s">
        <v>188</v>
      </c>
      <c r="E57" s="4" t="s">
        <v>111</v>
      </c>
    </row>
    <row r="58" spans="1:5" ht="38.25" customHeight="1">
      <c r="A58" s="9" t="s">
        <v>32</v>
      </c>
      <c r="B58" s="4" t="s">
        <v>102</v>
      </c>
      <c r="C58" s="4" t="s">
        <v>112</v>
      </c>
      <c r="D58" s="13" t="s">
        <v>192</v>
      </c>
      <c r="E58" s="4" t="s">
        <v>113</v>
      </c>
    </row>
    <row r="59" spans="1:5" ht="78.75" customHeight="1">
      <c r="A59" s="14" t="s">
        <v>33</v>
      </c>
      <c r="B59" s="5" t="s">
        <v>102</v>
      </c>
      <c r="C59" s="5" t="s">
        <v>114</v>
      </c>
      <c r="D59" s="19" t="s">
        <v>216</v>
      </c>
      <c r="E59" s="5" t="s">
        <v>115</v>
      </c>
    </row>
    <row r="60" spans="1:5" ht="12.75">
      <c r="A60" s="9" t="s">
        <v>34</v>
      </c>
      <c r="B60" s="4" t="s">
        <v>102</v>
      </c>
      <c r="C60" s="4" t="s">
        <v>116</v>
      </c>
      <c r="D60" s="13" t="s">
        <v>189</v>
      </c>
      <c r="E60" s="4" t="s">
        <v>117</v>
      </c>
    </row>
    <row r="61" spans="1:5" ht="102">
      <c r="A61" s="9" t="s">
        <v>35</v>
      </c>
      <c r="B61" s="4" t="s">
        <v>102</v>
      </c>
      <c r="C61" s="4" t="s">
        <v>118</v>
      </c>
      <c r="D61" s="12" t="s">
        <v>212</v>
      </c>
      <c r="E61" s="4" t="s">
        <v>119</v>
      </c>
    </row>
    <row r="62" spans="1:5" ht="63.75">
      <c r="A62" s="9" t="s">
        <v>36</v>
      </c>
      <c r="B62" s="4" t="s">
        <v>102</v>
      </c>
      <c r="C62" s="4" t="s">
        <v>120</v>
      </c>
      <c r="D62" s="12" t="s">
        <v>213</v>
      </c>
      <c r="E62" s="4" t="s">
        <v>121</v>
      </c>
    </row>
    <row r="63" spans="1:5" ht="114.75">
      <c r="A63" s="9" t="s">
        <v>37</v>
      </c>
      <c r="B63" s="4" t="s">
        <v>102</v>
      </c>
      <c r="C63" s="4" t="s">
        <v>122</v>
      </c>
      <c r="D63" s="12" t="s">
        <v>211</v>
      </c>
      <c r="E63" s="4" t="s">
        <v>123</v>
      </c>
    </row>
    <row r="64" spans="1:5" ht="89.25">
      <c r="A64" s="9" t="s">
        <v>38</v>
      </c>
      <c r="B64" s="4" t="s">
        <v>102</v>
      </c>
      <c r="C64" s="4" t="s">
        <v>124</v>
      </c>
      <c r="D64" s="13" t="s">
        <v>215</v>
      </c>
      <c r="E64" s="4" t="s">
        <v>125</v>
      </c>
    </row>
    <row r="65" spans="1:5" ht="76.5">
      <c r="A65" s="9" t="s">
        <v>39</v>
      </c>
      <c r="B65" s="4" t="s">
        <v>102</v>
      </c>
      <c r="C65" s="4" t="s">
        <v>126</v>
      </c>
      <c r="D65" s="6" t="s">
        <v>190</v>
      </c>
      <c r="E65" s="4" t="s">
        <v>127</v>
      </c>
    </row>
    <row r="66" spans="1:5" ht="76.5">
      <c r="A66" s="9" t="s">
        <v>40</v>
      </c>
      <c r="B66" s="4" t="s">
        <v>102</v>
      </c>
      <c r="C66" s="4" t="s">
        <v>128</v>
      </c>
      <c r="D66" s="13" t="s">
        <v>214</v>
      </c>
      <c r="E66" s="4" t="s">
        <v>129</v>
      </c>
    </row>
    <row r="67" spans="1:5" ht="127.5">
      <c r="A67" s="9" t="s">
        <v>41</v>
      </c>
      <c r="B67" s="4" t="s">
        <v>102</v>
      </c>
      <c r="C67" s="4" t="s">
        <v>126</v>
      </c>
      <c r="D67" s="12" t="s">
        <v>217</v>
      </c>
      <c r="E67" s="4" t="s">
        <v>130</v>
      </c>
    </row>
  </sheetData>
  <sheetProtection password="F58B" sheet="1" selectLockedCells="1" selectUnlockedCells="1"/>
  <mergeCells count="2">
    <mergeCell ref="A2:B2"/>
    <mergeCell ref="C1:D2"/>
  </mergeCells>
  <printOptions/>
  <pageMargins left="0.31496062992125984" right="0.31496062992125984" top="0.5511811023622047" bottom="0.5511811023622047" header="0.31496062992125984" footer="0.31496062992125984"/>
  <pageSetup fitToHeight="15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Vati Kht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rakonczaijanos</dc:creator>
  <cp:keywords/>
  <dc:description/>
  <cp:lastModifiedBy>HUHR CP Osijek</cp:lastModifiedBy>
  <cp:lastPrinted>2017-03-06T09:49:19Z</cp:lastPrinted>
  <dcterms:created xsi:type="dcterms:W3CDTF">2010-10-07T10:11:35Z</dcterms:created>
  <dcterms:modified xsi:type="dcterms:W3CDTF">2017-03-21T09:25:28Z</dcterms:modified>
  <cp:category/>
  <cp:version/>
  <cp:contentType/>
  <cp:contentStatus/>
</cp:coreProperties>
</file>